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90" activeTab="0"/>
  </bookViews>
  <sheets>
    <sheet name="лютий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<sst xmlns="http://schemas.openxmlformats.org/spreadsheetml/2006/main" count="24" uniqueCount="24">
  <si>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</si>
  <si>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</si>
  <si>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</si>
  <si>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</si>
  <si>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</si>
  <si>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</si>
  <si>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</si>
  <si>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</si>
  <si>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</si>
  <si>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Директор</t>
  </si>
  <si>
    <t>Комунальне підприємство "ПОСЛУГА"</t>
  </si>
  <si>
    <t>Оклад</t>
  </si>
  <si>
    <t>Індексация</t>
  </si>
  <si>
    <t>Аванс</t>
  </si>
  <si>
    <t>Податок на доходи ФО</t>
  </si>
  <si>
    <t>Військовий збір</t>
  </si>
  <si>
    <t>Керівництво</t>
  </si>
  <si>
    <t xml:space="preserve">Виплата </t>
  </si>
  <si>
    <t>Відпустка</t>
  </si>
  <si>
    <t>Виплата відпускних</t>
  </si>
  <si>
    <t>Страхов С.В.</t>
  </si>
  <si>
    <t>Трохименко В.І.</t>
  </si>
  <si>
    <t>В.о. директора</t>
  </si>
  <si>
    <t>лютий  2024 рік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</si>
</sst>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8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8" fillId="33" borderId="11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6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0" fontId="7" fillId="33" borderId="17" xfId="0" applyNumberFormat="1" applyFont="1" applyFill="1" applyBorder="1" applyAlignment="1" applyProtection="1">
      <alignment horizontal="left" vertical="center" wrapText="1"/>
      <protection/>
    </xf>
    <xf numFmtId="0" fontId="7" fillId="33" borderId="18" xfId="0" applyNumberFormat="1" applyFont="1" applyFill="1" applyBorder="1" applyAlignment="1" applyProtection="1">
      <alignment horizontal="left" vertical="center" wrapText="1"/>
      <protection/>
    </xf>
    <xf numFmtId="0" fontId="7" fillId="33" borderId="19" xfId="0" applyNumberFormat="1" applyFont="1" applyFill="1" applyBorder="1" applyAlignment="1" applyProtection="1">
      <alignment horizontal="left" vertical="center" wrapText="1"/>
      <protection/>
    </xf>
    <xf numFmtId="3" fontId="2" fillId="33" borderId="20" xfId="0" applyNumberFormat="1" applyFont="1" applyFill="1" applyBorder="1" applyAlignment="1" applyProtection="1">
      <alignment horizontal="center" vertical="center" wrapText="1"/>
      <protection/>
    </xf>
    <xf numFmtId="3" fontId="2" fillId="33" borderId="14" xfId="0" applyNumberFormat="1" applyFont="1" applyFill="1" applyBorder="1" applyAlignment="1" applyProtection="1">
      <alignment horizontal="center" vertical="center" wrapText="1"/>
      <protection/>
    </xf>
    <xf numFmtId="4" fontId="8" fillId="33" borderId="11" xfId="0" applyNumberFormat="1" applyFont="1" applyFill="1" applyBorder="1" applyAlignment="1" applyProtection="1">
      <alignment horizontal="center" vertical="center" wrapText="1"/>
      <protection/>
    </xf>
    <xf numFmtId="4" fontId="8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2" fillId="33" borderId="23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4" fontId="2" fillId="33" borderId="1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16.57421875" style="0" customWidth="1"/>
    <col min="6" max="6" width="2.28125" style="0" customWidth="1"/>
    <col min="7" max="7" width="2.421875" style="0" customWidth="1"/>
    <col min="8" max="8" width="7.57421875" style="0" customWidth="1"/>
    <col min="9" max="9" width="6.7109375" style="0" customWidth="1"/>
    <col min="10" max="10" width="10.7109375" style="0" customWidth="1"/>
    <col min="11" max="12" width="9.57421875" style="0" customWidth="1"/>
    <col min="13" max="13" width="4.28125" style="0" customWidth="1"/>
    <col min="14" max="14" width="3.57421875" style="0" customWidth="1"/>
    <col min="15" max="15" width="9.00390625" style="0" bestFit="1" customWidth="1"/>
    <col min="16" max="16" width="7.8515625" style="0" bestFit="1" customWidth="1"/>
    <col min="17" max="17" width="9.57421875" style="0" customWidth="1"/>
    <col min="18" max="18" width="7.8515625" style="0" bestFit="1" customWidth="1"/>
  </cols>
  <sheetData>
    <row r="1" spans="1:8" ht="15" customHeight="1">
      <c r="A1" s="13" t="s">
        <v>10</v>
      </c>
      <c r="B1" s="13"/>
      <c r="C1" s="13"/>
      <c r="D1" s="13"/>
      <c r="E1" s="13"/>
      <c r="F1" s="13"/>
      <c r="G1" s="13"/>
      <c r="H1" s="13"/>
    </row>
    <row r="2" spans="9:10" ht="27" customHeight="1">
      <c r="I2" s="3"/>
      <c r="J2" s="3"/>
    </row>
    <row r="3" spans="7:13" ht="24.75" customHeight="1">
      <c r="G3" s="14" t="s">
        <v>16</v>
      </c>
      <c r="H3" s="14"/>
      <c r="I3" s="14"/>
      <c r="J3" s="14"/>
      <c r="K3" s="14"/>
      <c r="L3" s="14"/>
      <c r="M3" s="14"/>
    </row>
    <row r="4" spans="7:13" ht="16.5" customHeight="1">
      <c r="G4" s="15" t="s">
        <v>23</v>
      </c>
      <c r="H4" s="14"/>
      <c r="I4" s="14"/>
      <c r="J4" s="14"/>
      <c r="K4" s="14"/>
      <c r="L4" s="14"/>
      <c r="M4" s="14"/>
    </row>
    <row r="5" spans="3:17" ht="4.5" customHeight="1">
      <c r="C5" s="16" t="s">
        <v>0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3" ht="8.25" customHeight="1">
      <c r="A6" s="17"/>
      <c r="B6" s="17"/>
      <c r="C6" s="17"/>
    </row>
    <row r="7" spans="1:18" s="5" customFormat="1" ht="21">
      <c r="A7" s="4" t="s">
        <v>1</v>
      </c>
      <c r="B7" s="4" t="s">
        <v>2</v>
      </c>
      <c r="C7" s="18" t="s">
        <v>3</v>
      </c>
      <c r="D7" s="19"/>
      <c r="E7" s="4" t="s">
        <v>4</v>
      </c>
      <c r="F7" s="18" t="s">
        <v>5</v>
      </c>
      <c r="G7" s="19"/>
      <c r="H7" s="4" t="s">
        <v>11</v>
      </c>
      <c r="I7" s="4" t="s">
        <v>12</v>
      </c>
      <c r="J7" s="6" t="s">
        <v>18</v>
      </c>
      <c r="K7" s="4" t="s">
        <v>6</v>
      </c>
      <c r="L7" s="10" t="s">
        <v>19</v>
      </c>
      <c r="M7" s="18" t="s">
        <v>13</v>
      </c>
      <c r="N7" s="19"/>
      <c r="O7" s="4" t="s">
        <v>14</v>
      </c>
      <c r="P7" s="4" t="s">
        <v>15</v>
      </c>
      <c r="Q7" s="6" t="s">
        <v>17</v>
      </c>
      <c r="R7" s="4" t="s">
        <v>7</v>
      </c>
    </row>
    <row r="8" spans="1:18" ht="33" customHeight="1">
      <c r="A8" s="8">
        <v>1</v>
      </c>
      <c r="B8" s="8">
        <v>224</v>
      </c>
      <c r="C8" s="20" t="s">
        <v>20</v>
      </c>
      <c r="D8" s="21"/>
      <c r="E8" s="8" t="s">
        <v>9</v>
      </c>
      <c r="F8" s="22">
        <v>16</v>
      </c>
      <c r="G8" s="23"/>
      <c r="H8" s="1">
        <v>27283.05</v>
      </c>
      <c r="I8" s="1"/>
      <c r="J8" s="1"/>
      <c r="K8" s="1">
        <v>27283.05</v>
      </c>
      <c r="L8" s="7"/>
      <c r="M8" s="24">
        <v>12000</v>
      </c>
      <c r="N8" s="25"/>
      <c r="O8" s="1">
        <v>4910.95</v>
      </c>
      <c r="P8" s="1">
        <v>409.25</v>
      </c>
      <c r="Q8" s="1"/>
      <c r="R8" s="1">
        <f>SUM(L8:Q8)</f>
        <v>17320.2</v>
      </c>
    </row>
    <row r="9" spans="1:18" ht="33" customHeight="1">
      <c r="A9" s="12">
        <v>2</v>
      </c>
      <c r="B9" s="12">
        <v>183</v>
      </c>
      <c r="C9" s="33" t="s">
        <v>21</v>
      </c>
      <c r="D9" s="34"/>
      <c r="E9" s="12" t="s">
        <v>22</v>
      </c>
      <c r="F9" s="35">
        <v>5</v>
      </c>
      <c r="G9" s="23"/>
      <c r="H9" s="1">
        <v>8525.95</v>
      </c>
      <c r="I9" s="1"/>
      <c r="J9" s="1"/>
      <c r="K9" s="1">
        <v>8525.95</v>
      </c>
      <c r="L9" s="11"/>
      <c r="M9" s="36"/>
      <c r="N9" s="37"/>
      <c r="O9" s="1">
        <v>1534.67</v>
      </c>
      <c r="P9" s="1">
        <v>127.89</v>
      </c>
      <c r="Q9" s="1"/>
      <c r="R9" s="1">
        <f>SUM(O9:Q9)</f>
        <v>1662.5600000000002</v>
      </c>
    </row>
    <row r="10" spans="1:18" ht="10.5" customHeight="1">
      <c r="A10" s="26" t="s">
        <v>8</v>
      </c>
      <c r="B10" s="27"/>
      <c r="C10" s="27"/>
      <c r="D10" s="27"/>
      <c r="E10" s="28"/>
      <c r="F10" s="29">
        <f>SUM(F8:G9)</f>
        <v>21</v>
      </c>
      <c r="G10" s="30"/>
      <c r="H10" s="2">
        <f>SUM(H8:H9)</f>
        <v>35809</v>
      </c>
      <c r="I10" s="2">
        <f>SUM(I8:I8)</f>
        <v>0</v>
      </c>
      <c r="J10" s="2">
        <f>SUM(J8:J8)</f>
        <v>0</v>
      </c>
      <c r="K10" s="2">
        <f>SUM(K8:K9)</f>
        <v>35809</v>
      </c>
      <c r="L10" s="9">
        <f>SUM(L8)</f>
        <v>0</v>
      </c>
      <c r="M10" s="31">
        <f>SUM(M8:M8)</f>
        <v>12000</v>
      </c>
      <c r="N10" s="32"/>
      <c r="O10" s="2">
        <f>SUM(O8:O9)</f>
        <v>6445.62</v>
      </c>
      <c r="P10" s="2">
        <f>SUM(P8:P9)</f>
        <v>537.14</v>
      </c>
      <c r="Q10" s="2">
        <f>SUM(Q8:Q8)</f>
        <v>0</v>
      </c>
      <c r="R10" s="2">
        <f>SUM(R8:R9)</f>
        <v>18982.760000000002</v>
      </c>
    </row>
    <row r="11" ht="9.75" customHeight="1"/>
  </sheetData>
  <sheetProtection/>
  <mergeCells count="17">
    <mergeCell ref="C8:D8"/>
    <mergeCell ref="F8:G8"/>
    <mergeCell ref="M8:N8"/>
    <mergeCell ref="A10:E10"/>
    <mergeCell ref="F10:G10"/>
    <mergeCell ref="M10:N10"/>
    <mergeCell ref="C9:D9"/>
    <mergeCell ref="F9:G9"/>
    <mergeCell ref="M9:N9"/>
    <mergeCell ref="A1:H1"/>
    <mergeCell ref="G3:M3"/>
    <mergeCell ref="G4:M4"/>
    <mergeCell ref="C5:Q5"/>
    <mergeCell ref="A6:C6"/>
    <mergeCell ref="C7:D7"/>
    <mergeCell ref="F7:G7"/>
    <mergeCell ref="M7:N7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uZveЯ</cp:lastModifiedBy>
  <cp:lastPrinted>2022-01-17T14:20:38Z</cp:lastPrinted>
  <dcterms:created xsi:type="dcterms:W3CDTF">2021-12-21T12:22:37Z</dcterms:created>
  <dcterms:modified xsi:type="dcterms:W3CDTF">2024-03-04T09:38:33Z</dcterms:modified>
  <cp:category/>
  <cp:version/>
  <cp:contentType/>
  <cp:contentStatus/>
</cp:coreProperties>
</file>